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 l="1"/>
  <c r="H20" i="1"/>
  <c r="H28" i="1" l="1"/>
  <c r="H19" i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<sst xmlns="http://schemas.openxmlformats.org/spreadsheetml/2006/main" count="48" uniqueCount="28">
  <si>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</si>
  <si>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</si>
  <si>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</si>
  <si>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</si>
  <si>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</si>
  <si>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</si>
  <si>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</si>
  <si>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</si>
  <si>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</si>
  <si>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</si>
  <si>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</si>
  <si>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</si>
  <si>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</si>
  <si>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</si>
  <si>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</si>
  <si>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</si>
  <si>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</si>
  <si>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</si>
  <si>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</si>
  <si>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</si>
  <si>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</si>
  <si>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</si>
  <si>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</si>
  <si>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</si>
  <si>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</si>
  <si>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Dana:26.11.2019.</t>
  </si>
  <si>
    <t>Primljena i neutrošena participacija od 26.11.2019.</t>
  </si>
  <si>
    <t>Dana 26.11.2019.godine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</si>
</sst>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5" zoomScaleNormal="100" workbookViewId="0">
      <selection activeCell="D56" sqref="D56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25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43795</v>
      </c>
      <c r="H12" s="23">
        <v>4405219.82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43795</v>
      </c>
      <c r="H13" s="3">
        <f>H14+H25-H32-H42</f>
        <v>6830182.1100000013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43795</v>
      </c>
      <c r="H14" s="4">
        <f>H15+H16+H17+H18+H19+H20+H21+H22+H23+H24</f>
        <v>5772123.3400000017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4137567.96-1174-1699958.82-1200-4696-31022.11+17762.15-7045-491981-23621.44-1174-1174+1063250-303898.44-130000-1174-766476.52-3522-16077.1-2348-790486.93-34733.31-4697+15992.39-20097+2126500-857852.68+9197+44322</f>
        <v>2220182.1499999994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</f>
        <v>652720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43795</v>
      </c>
      <c r="H25" s="4">
        <f>H26+H27+H28+H29+H30+H31</f>
        <v>1060407.77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113000+113000-113349.78+113000-117830.83+113000-124074.89+113000-117341.72+113000-96653.49+0.5+113000-76088.11+113000-99241.44+113000-70377.56+223250-0.02-75420.83-90956.97+115750-132414.92-2700-0.15</f>
        <v>239549.78999999998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1758775.38-1036974.4+179666.67-200000-157432+359333.33-117850</f>
        <v>785518.98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35339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43795</v>
      </c>
      <c r="H32" s="5">
        <f>SUM(H33:H41)</f>
        <v>2349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2349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43795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43795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+1.41-697725.16-53519</f>
        <v>10953.80999999959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6841135.9200000009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2019-11-27T09:41:15Z</dcterms:modified>
</cp:coreProperties>
</file>